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23" i="1"/>
  <c r="N23"/>
  <c r="M23"/>
  <c r="L23"/>
  <c r="K23"/>
  <c r="J23"/>
  <c r="I23"/>
  <c r="H23"/>
  <c r="G23"/>
  <c r="F23"/>
  <c r="E23"/>
  <c r="D23"/>
  <c r="C23"/>
  <c r="O19"/>
  <c r="N19"/>
  <c r="M19"/>
  <c r="L19"/>
  <c r="K19"/>
  <c r="J19"/>
  <c r="I19"/>
  <c r="H19"/>
  <c r="G19"/>
  <c r="F19"/>
  <c r="E19"/>
  <c r="D19"/>
  <c r="C19"/>
  <c r="O10"/>
  <c r="N10"/>
  <c r="M10"/>
  <c r="L10"/>
  <c r="K10"/>
  <c r="J10"/>
  <c r="I10"/>
  <c r="H10"/>
  <c r="G10"/>
  <c r="F10"/>
  <c r="E10"/>
  <c r="D10"/>
</calcChain>
</file>

<file path=xl/sharedStrings.xml><?xml version="1.0" encoding="utf-8"?>
<sst xmlns="http://schemas.openxmlformats.org/spreadsheetml/2006/main" count="56" uniqueCount="55">
  <si>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</si>
  <si>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</si>
  <si>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</si>
  <si>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</si>
  <si>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</si>
  <si>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</si>
  <si>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</si>
  <si>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</si>
  <si>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</si>
  <si>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</si>
  <si>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</si>
  <si>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</si>
  <si>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</si>
  <si>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</si>
  <si>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</si>
  <si>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</si>
  <si>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</si>
  <si>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</si>
  <si>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</si>
  <si>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</si>
  <si>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ИТОГО В ЗАВТРАК</t>
  </si>
  <si>
    <t>ОБЕД</t>
  </si>
  <si>
    <t>112 УРЦП, Пермь 2013</t>
  </si>
  <si>
    <t>ИТОГО В ОБЕД</t>
  </si>
  <si>
    <t xml:space="preserve">ПОЛДНИК </t>
  </si>
  <si>
    <t xml:space="preserve">ИТОГО В ПОЛДНИК </t>
  </si>
  <si>
    <t>Школа</t>
  </si>
  <si>
    <t>МБОУ г. Мурманска СОШ №20</t>
  </si>
  <si>
    <t>Отд./корп</t>
  </si>
  <si>
    <t>Плоды свежие (апельсин)</t>
  </si>
  <si>
    <t>День 04</t>
  </si>
  <si>
    <t>Меню: 4 день</t>
  </si>
  <si>
    <t>ТТК №187/1</t>
  </si>
  <si>
    <t>Оладьи с молоком сгущенным</t>
  </si>
  <si>
    <t>170/30</t>
  </si>
  <si>
    <t>Плоды свежие (яблоко)</t>
  </si>
  <si>
    <t>493 УРЦП, Пермь 2013</t>
  </si>
  <si>
    <t>Чай с сахаром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</si>
  <si>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</si>
  <si>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</si>
  <si>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</si>
  <si>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</si>
  <si>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</si>
  <si>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</si>
  <si>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</si>
  <si>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</si>
  <si>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108 УРЦП, Пермь 2013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</si>
  <si>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</si>
  <si>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</si>
  <si>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</si>
  <si>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</si>
  <si>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</si>
  <si>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</si>
  <si>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 xml:space="preserve">ВСЕГО ЗА 4-Й ДЕНЬ с полдником </t>
  </si>
  <si>
    <t>ВСЕГО ЗА 4-Й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</si>
</sst>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2" fillId="0" borderId="0"/>
  </cellStyleXfs>
  <cellXfs count="102">
    <xf numFmtId="0" fontId="0" fillId="0" borderId="0" xfId="0"/>
    <xf numFmtId="0" fontId="1" fillId="2" borderId="0" xfId="0" applyFont="1" applyFill="1"/>
    <xf numFmtId="0" fontId="2" fillId="3" borderId="0" xfId="0" applyFont="1" applyFill="1"/>
    <xf numFmtId="2" fontId="2" fillId="3" borderId="0" xfId="0" applyNumberFormat="1" applyFont="1" applyFill="1"/>
    <xf numFmtId="16" fontId="3" fillId="3" borderId="0" xfId="0" applyNumberFormat="1" applyFont="1" applyFill="1"/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2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2" fontId="1" fillId="3" borderId="6" xfId="0" applyNumberFormat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>
      <alignment horizontal="center" vertical="top" wrapText="1"/>
    </xf>
    <xf numFmtId="0" fontId="9" fillId="0" borderId="0" xfId="0" applyFont="1"/>
    <xf numFmtId="14" fontId="9" fillId="5" borderId="4" xfId="0" applyNumberFormat="1" applyFont="1" applyFill="1" applyBorder="1" applyProtection="1">
      <protection locked="0"/>
    </xf>
    <xf numFmtId="0" fontId="10" fillId="0" borderId="0" xfId="0" applyFont="1"/>
    <xf numFmtId="49" fontId="10" fillId="5" borderId="4" xfId="0" applyNumberFormat="1" applyFont="1" applyFill="1" applyBorder="1" applyProtection="1">
      <protection locked="0"/>
    </xf>
    <xf numFmtId="0" fontId="6" fillId="3" borderId="8" xfId="0" applyFont="1" applyFill="1" applyBorder="1" applyAlignment="1">
      <alignment vertical="top" wrapText="1"/>
    </xf>
    <xf numFmtId="2" fontId="6" fillId="3" borderId="8" xfId="0" applyNumberFormat="1" applyFont="1" applyFill="1" applyBorder="1" applyAlignment="1">
      <alignment vertical="top" wrapText="1"/>
    </xf>
    <xf numFmtId="2" fontId="6" fillId="3" borderId="4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2" fontId="12" fillId="3" borderId="6" xfId="0" applyNumberFormat="1" applyFont="1" applyFill="1" applyBorder="1" applyAlignment="1">
      <alignment horizontal="center" vertical="top" wrapText="1"/>
    </xf>
    <xf numFmtId="2" fontId="12" fillId="3" borderId="4" xfId="0" applyNumberFormat="1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vertical="top" wrapText="1"/>
    </xf>
    <xf numFmtId="0" fontId="10" fillId="5" borderId="11" xfId="0" applyFont="1" applyFill="1" applyBorder="1" applyAlignment="1" applyProtection="1">
      <protection locked="0"/>
    </xf>
    <xf numFmtId="0" fontId="10" fillId="5" borderId="17" xfId="0" applyFont="1" applyFill="1" applyBorder="1" applyAlignment="1" applyProtection="1">
      <protection locked="0"/>
    </xf>
    <xf numFmtId="0" fontId="10" fillId="0" borderId="18" xfId="0" applyFont="1" applyBorder="1" applyAlignment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vertical="top" wrapText="1"/>
    </xf>
    <xf numFmtId="0" fontId="8" fillId="2" borderId="9" xfId="0" applyFont="1" applyFill="1" applyBorder="1" applyAlignment="1">
      <alignment vertical="center" wrapText="1"/>
    </xf>
    <xf numFmtId="0" fontId="5" fillId="3" borderId="13" xfId="2" applyFont="1" applyFill="1" applyBorder="1" applyAlignment="1">
      <alignment vertical="top" wrapText="1"/>
    </xf>
    <xf numFmtId="0" fontId="8" fillId="3" borderId="22" xfId="2" applyFont="1" applyFill="1" applyBorder="1" applyAlignment="1">
      <alignment horizontal="center" vertical="center" wrapText="1"/>
    </xf>
    <xf numFmtId="2" fontId="8" fillId="3" borderId="22" xfId="2" applyNumberFormat="1" applyFont="1" applyFill="1" applyBorder="1" applyAlignment="1">
      <alignment horizontal="center" vertical="center" wrapText="1"/>
    </xf>
    <xf numFmtId="2" fontId="8" fillId="3" borderId="23" xfId="2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  <xf numFmtId="2" fontId="5" fillId="3" borderId="11" xfId="0" applyNumberFormat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2" fontId="5" fillId="3" borderId="24" xfId="0" applyNumberFormat="1" applyFont="1" applyFill="1" applyBorder="1" applyAlignment="1">
      <alignment horizontal="center" vertical="top" wrapText="1"/>
    </xf>
    <xf numFmtId="2" fontId="1" fillId="3" borderId="6" xfId="3" applyNumberFormat="1" applyFont="1" applyFill="1" applyBorder="1" applyAlignment="1">
      <alignment horizontal="center" vertical="top" wrapText="1"/>
    </xf>
    <xf numFmtId="2" fontId="12" fillId="3" borderId="7" xfId="0" applyNumberFormat="1" applyFont="1" applyFill="1" applyBorder="1" applyAlignment="1">
      <alignment horizontal="center" vertical="top" wrapText="1"/>
    </xf>
    <xf numFmtId="0" fontId="6" fillId="3" borderId="25" xfId="3" applyFont="1" applyFill="1" applyBorder="1" applyAlignment="1">
      <alignment horizontal="center" vertical="top" wrapText="1"/>
    </xf>
    <xf numFmtId="0" fontId="6" fillId="3" borderId="20" xfId="3" applyFont="1" applyFill="1" applyBorder="1" applyAlignment="1">
      <alignment horizontal="center" vertical="top" wrapText="1"/>
    </xf>
    <xf numFmtId="0" fontId="6" fillId="3" borderId="26" xfId="3" applyFont="1" applyFill="1" applyBorder="1" applyAlignment="1">
      <alignment horizontal="center" vertical="top" wrapText="1"/>
    </xf>
    <xf numFmtId="2" fontId="6" fillId="3" borderId="8" xfId="3" applyNumberFormat="1" applyFont="1" applyFill="1" applyBorder="1" applyAlignment="1">
      <alignment horizontal="center" vertical="top" wrapText="1"/>
    </xf>
    <xf numFmtId="2" fontId="6" fillId="3" borderId="26" xfId="3" applyNumberFormat="1" applyFont="1" applyFill="1" applyBorder="1" applyAlignment="1">
      <alignment horizontal="center" vertical="top" wrapText="1"/>
    </xf>
    <xf numFmtId="2" fontId="6" fillId="3" borderId="27" xfId="3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2" fontId="8" fillId="3" borderId="11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6" fillId="3" borderId="8" xfId="3" applyFont="1" applyFill="1" applyBorder="1" applyAlignment="1">
      <alignment horizontal="center" vertical="top" wrapText="1"/>
    </xf>
    <xf numFmtId="2" fontId="6" fillId="3" borderId="28" xfId="3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top" wrapText="1"/>
    </xf>
    <xf numFmtId="0" fontId="5" fillId="3" borderId="15" xfId="3" applyFont="1" applyFill="1" applyBorder="1" applyAlignment="1">
      <alignment horizontal="center" vertical="top" wrapText="1"/>
    </xf>
    <xf numFmtId="0" fontId="1" fillId="3" borderId="6" xfId="3" applyFont="1" applyFill="1" applyBorder="1" applyAlignment="1">
      <alignment horizontal="center" vertical="top" wrapText="1"/>
    </xf>
    <xf numFmtId="2" fontId="1" fillId="3" borderId="16" xfId="3" applyNumberFormat="1" applyFont="1" applyFill="1" applyBorder="1" applyAlignment="1">
      <alignment horizontal="center" vertical="top" wrapText="1"/>
    </xf>
    <xf numFmtId="0" fontId="5" fillId="3" borderId="30" xfId="0" applyFont="1" applyFill="1" applyBorder="1" applyAlignment="1">
      <alignment horizontal="center" vertical="top" wrapText="1"/>
    </xf>
    <xf numFmtId="0" fontId="5" fillId="3" borderId="31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4" fillId="3" borderId="30" xfId="3" applyFont="1" applyFill="1" applyBorder="1" applyAlignment="1">
      <alignment horizontal="center" vertical="top" wrapText="1"/>
    </xf>
    <xf numFmtId="0" fontId="4" fillId="3" borderId="32" xfId="3" applyFont="1" applyFill="1" applyBorder="1" applyAlignment="1">
      <alignment horizontal="center" vertical="top" wrapText="1"/>
    </xf>
    <xf numFmtId="0" fontId="6" fillId="3" borderId="16" xfId="3" applyFont="1" applyFill="1" applyBorder="1" applyAlignment="1">
      <alignment horizontal="center" vertical="top" wrapText="1"/>
    </xf>
  </cellXfs>
  <cellStyles count="4">
    <cellStyle name="Excel Built-in Normal" xfId="2"/>
    <cellStyle name="Обычный" xfId="0" builtinId="0"/>
    <cellStyle name="Обычный 2" xfId="3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H14" sqref="H14"/>
    </sheetView>
  </sheetViews>
  <sheetFormatPr defaultRowHeight="15"/>
  <cols>
    <col min="1" max="1" width="15.28515625" customWidth="1"/>
    <col min="2" max="2" width="53.5703125" customWidth="1"/>
    <col min="4" max="4" width="10.5703125" customWidth="1"/>
    <col min="7" max="7" width="10.5703125" customWidth="1"/>
    <col min="10" max="10" width="13.7109375" customWidth="1"/>
    <col min="14" max="14" width="12" customWidth="1"/>
    <col min="15" max="15" width="8" customWidth="1"/>
  </cols>
  <sheetData>
    <row r="1" spans="1:15" ht="18.75">
      <c r="A1" s="28" t="s">
        <v>26</v>
      </c>
      <c r="B1" s="41" t="s">
        <v>27</v>
      </c>
      <c r="C1" s="42"/>
      <c r="D1" s="43"/>
      <c r="E1" s="28" t="s">
        <v>28</v>
      </c>
      <c r="F1" s="29"/>
      <c r="G1" s="28"/>
      <c r="H1" s="28"/>
      <c r="I1" s="26" t="s">
        <v>30</v>
      </c>
      <c r="J1" s="27">
        <v>45541</v>
      </c>
    </row>
    <row r="3" spans="1:15" ht="19.5" thickBot="1">
      <c r="A3" s="1" t="s">
        <v>31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5.75">
      <c r="A4" s="49" t="s">
        <v>0</v>
      </c>
      <c r="B4" s="51" t="s">
        <v>1</v>
      </c>
      <c r="C4" s="51" t="s">
        <v>2</v>
      </c>
      <c r="D4" s="53" t="s">
        <v>3</v>
      </c>
      <c r="E4" s="53"/>
      <c r="F4" s="53"/>
      <c r="G4" s="53" t="s">
        <v>4</v>
      </c>
      <c r="H4" s="53" t="s">
        <v>5</v>
      </c>
      <c r="I4" s="53"/>
      <c r="J4" s="53"/>
      <c r="K4" s="55"/>
      <c r="L4" s="44" t="s">
        <v>6</v>
      </c>
      <c r="M4" s="44"/>
      <c r="N4" s="44"/>
      <c r="O4" s="44"/>
    </row>
    <row r="5" spans="1:15" ht="32.25" thickBot="1">
      <c r="A5" s="50"/>
      <c r="B5" s="52"/>
      <c r="C5" s="52"/>
      <c r="D5" s="5" t="s">
        <v>7</v>
      </c>
      <c r="E5" s="5" t="s">
        <v>8</v>
      </c>
      <c r="F5" s="5" t="s">
        <v>9</v>
      </c>
      <c r="G5" s="54"/>
      <c r="H5" s="5" t="s">
        <v>10</v>
      </c>
      <c r="I5" s="5" t="s">
        <v>11</v>
      </c>
      <c r="J5" s="5" t="s">
        <v>12</v>
      </c>
      <c r="K5" s="6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ht="16.5" thickTop="1">
      <c r="A6" s="47" t="s">
        <v>18</v>
      </c>
      <c r="B6" s="48"/>
      <c r="C6" s="30"/>
      <c r="D6" s="31"/>
      <c r="E6" s="31"/>
      <c r="F6" s="31"/>
      <c r="G6" s="31"/>
      <c r="H6" s="31"/>
      <c r="I6" s="31"/>
      <c r="J6" s="31"/>
      <c r="K6" s="56"/>
      <c r="L6" s="32"/>
      <c r="M6" s="32"/>
      <c r="N6" s="32"/>
      <c r="O6" s="32"/>
    </row>
    <row r="7" spans="1:15" ht="45.75" customHeight="1">
      <c r="A7" s="57" t="s">
        <v>32</v>
      </c>
      <c r="B7" s="58" t="s">
        <v>33</v>
      </c>
      <c r="C7" s="59" t="s">
        <v>34</v>
      </c>
      <c r="D7" s="60">
        <v>18.71</v>
      </c>
      <c r="E7" s="60">
        <v>19.59</v>
      </c>
      <c r="F7" s="60">
        <v>58.6</v>
      </c>
      <c r="G7" s="60">
        <v>475.54</v>
      </c>
      <c r="H7" s="60">
        <v>0.24</v>
      </c>
      <c r="I7" s="60">
        <v>4.5</v>
      </c>
      <c r="J7" s="60">
        <v>104.65</v>
      </c>
      <c r="K7" s="60">
        <v>5</v>
      </c>
      <c r="L7" s="60">
        <v>145.94</v>
      </c>
      <c r="M7" s="60">
        <v>112.9</v>
      </c>
      <c r="N7" s="60">
        <v>19.28</v>
      </c>
      <c r="O7" s="61">
        <v>1.65</v>
      </c>
    </row>
    <row r="8" spans="1:15" ht="42.75" customHeight="1">
      <c r="A8" s="62" t="s">
        <v>22</v>
      </c>
      <c r="B8" s="11" t="s">
        <v>35</v>
      </c>
      <c r="C8" s="12">
        <v>100</v>
      </c>
      <c r="D8" s="13">
        <v>0.4</v>
      </c>
      <c r="E8" s="13">
        <v>0.4</v>
      </c>
      <c r="F8" s="13">
        <v>9.8000000000000007</v>
      </c>
      <c r="G8" s="13">
        <v>47</v>
      </c>
      <c r="H8" s="13">
        <v>0.03</v>
      </c>
      <c r="I8" s="13">
        <v>10</v>
      </c>
      <c r="J8" s="13">
        <v>0</v>
      </c>
      <c r="K8" s="63">
        <v>0.2</v>
      </c>
      <c r="L8" s="13">
        <v>16</v>
      </c>
      <c r="M8" s="13">
        <v>11</v>
      </c>
      <c r="N8" s="13">
        <v>9</v>
      </c>
      <c r="O8" s="13">
        <v>2.2000000000000002</v>
      </c>
    </row>
    <row r="9" spans="1:15" ht="41.25" customHeight="1">
      <c r="A9" s="64" t="s">
        <v>36</v>
      </c>
      <c r="B9" s="65" t="s">
        <v>37</v>
      </c>
      <c r="C9" s="12">
        <v>200</v>
      </c>
      <c r="D9" s="14">
        <v>0.1</v>
      </c>
      <c r="E9" s="14">
        <v>0</v>
      </c>
      <c r="F9" s="14">
        <v>15</v>
      </c>
      <c r="G9" s="14">
        <v>60</v>
      </c>
      <c r="H9" s="14">
        <v>0</v>
      </c>
      <c r="I9" s="14">
        <v>0</v>
      </c>
      <c r="J9" s="14">
        <v>0</v>
      </c>
      <c r="K9" s="66">
        <v>0</v>
      </c>
      <c r="L9" s="13">
        <v>11</v>
      </c>
      <c r="M9" s="13">
        <v>3</v>
      </c>
      <c r="N9" s="13">
        <v>1</v>
      </c>
      <c r="O9" s="13">
        <v>0.3</v>
      </c>
    </row>
    <row r="10" spans="1:15" ht="39" customHeight="1" thickBot="1">
      <c r="A10" s="45" t="s">
        <v>20</v>
      </c>
      <c r="B10" s="46"/>
      <c r="C10" s="37">
        <v>500</v>
      </c>
      <c r="D10" s="67">
        <f>SUM(D7:D9)</f>
        <v>19.21</v>
      </c>
      <c r="E10" s="38">
        <f>SUM(E7:E9)</f>
        <v>19.989999999999998</v>
      </c>
      <c r="F10" s="38">
        <f>SUM(F7:F9)</f>
        <v>83.4</v>
      </c>
      <c r="G10" s="38">
        <f>SUM(G7:G9)</f>
        <v>582.54</v>
      </c>
      <c r="H10" s="38">
        <f t="shared" ref="H10:O10" si="0">SUM(H7:H9)</f>
        <v>0.27</v>
      </c>
      <c r="I10" s="38">
        <f t="shared" si="0"/>
        <v>14.5</v>
      </c>
      <c r="J10" s="38">
        <f t="shared" si="0"/>
        <v>104.65</v>
      </c>
      <c r="K10" s="68">
        <f t="shared" si="0"/>
        <v>5.2</v>
      </c>
      <c r="L10" s="39">
        <f t="shared" si="0"/>
        <v>172.94</v>
      </c>
      <c r="M10" s="39">
        <f t="shared" si="0"/>
        <v>126.9</v>
      </c>
      <c r="N10" s="39">
        <f t="shared" si="0"/>
        <v>29.28</v>
      </c>
      <c r="O10" s="39">
        <f t="shared" si="0"/>
        <v>4.1500000000000004</v>
      </c>
    </row>
    <row r="11" spans="1:15" ht="19.5" customHeight="1" thickTop="1">
      <c r="A11" s="69" t="s">
        <v>21</v>
      </c>
      <c r="B11" s="70"/>
      <c r="C11" s="71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15" ht="37.5">
      <c r="A12" s="62" t="s">
        <v>38</v>
      </c>
      <c r="B12" s="11" t="s">
        <v>39</v>
      </c>
      <c r="C12" s="12">
        <v>60</v>
      </c>
      <c r="D12" s="13">
        <v>2.94</v>
      </c>
      <c r="E12" s="13">
        <v>5.58</v>
      </c>
      <c r="F12" s="13">
        <v>4.4400000000000004</v>
      </c>
      <c r="G12" s="13">
        <v>104.83</v>
      </c>
      <c r="H12" s="13">
        <v>1.7999999999999999E-2</v>
      </c>
      <c r="I12" s="13">
        <v>6.06</v>
      </c>
      <c r="J12" s="13">
        <v>1.2E-2</v>
      </c>
      <c r="K12" s="13">
        <v>1.38</v>
      </c>
      <c r="L12" s="13">
        <v>99</v>
      </c>
      <c r="M12" s="13">
        <v>85.2</v>
      </c>
      <c r="N12" s="63">
        <v>14.4</v>
      </c>
      <c r="O12" s="13">
        <v>0.84</v>
      </c>
    </row>
    <row r="13" spans="1:15" ht="51.75" customHeight="1">
      <c r="A13" s="75" t="s">
        <v>40</v>
      </c>
      <c r="B13" s="11" t="s">
        <v>41</v>
      </c>
      <c r="C13" s="12">
        <v>200</v>
      </c>
      <c r="D13" s="13">
        <v>1.89</v>
      </c>
      <c r="E13" s="13">
        <v>5.8</v>
      </c>
      <c r="F13" s="13">
        <v>14.95</v>
      </c>
      <c r="G13" s="13">
        <v>111.55</v>
      </c>
      <c r="H13" s="13">
        <v>0.08</v>
      </c>
      <c r="I13" s="13">
        <v>7.06</v>
      </c>
      <c r="J13" s="13">
        <v>115</v>
      </c>
      <c r="K13" s="63">
        <v>2.16</v>
      </c>
      <c r="L13" s="13">
        <v>14.26</v>
      </c>
      <c r="M13" s="13">
        <v>57.96</v>
      </c>
      <c r="N13" s="13">
        <v>12.55</v>
      </c>
      <c r="O13" s="13">
        <v>0.36</v>
      </c>
    </row>
    <row r="14" spans="1:15" ht="38.25" customHeight="1">
      <c r="A14" s="76" t="s">
        <v>42</v>
      </c>
      <c r="B14" s="34" t="s">
        <v>43</v>
      </c>
      <c r="C14" s="35">
        <v>100</v>
      </c>
      <c r="D14" s="36">
        <v>13.9</v>
      </c>
      <c r="E14" s="36">
        <v>14.52</v>
      </c>
      <c r="F14" s="36">
        <v>15.8</v>
      </c>
      <c r="G14" s="36">
        <v>231.5</v>
      </c>
      <c r="H14" s="36">
        <v>0.18</v>
      </c>
      <c r="I14" s="36">
        <v>9</v>
      </c>
      <c r="J14" s="36">
        <v>0.45</v>
      </c>
      <c r="K14" s="77">
        <v>42</v>
      </c>
      <c r="L14" s="36">
        <v>185</v>
      </c>
      <c r="M14" s="36">
        <v>55</v>
      </c>
      <c r="N14" s="36">
        <v>0</v>
      </c>
      <c r="O14" s="36">
        <v>0</v>
      </c>
    </row>
    <row r="15" spans="1:15" ht="43.5" customHeight="1">
      <c r="A15" s="75" t="s">
        <v>44</v>
      </c>
      <c r="B15" s="11" t="s">
        <v>45</v>
      </c>
      <c r="C15" s="12">
        <v>180</v>
      </c>
      <c r="D15" s="13">
        <v>6.79</v>
      </c>
      <c r="E15" s="13">
        <v>1.84</v>
      </c>
      <c r="F15" s="78">
        <v>33.94</v>
      </c>
      <c r="G15" s="13">
        <v>180.31</v>
      </c>
      <c r="H15" s="13">
        <v>7.0000000000000007E-2</v>
      </c>
      <c r="I15" s="13">
        <v>0.01</v>
      </c>
      <c r="J15" s="13">
        <v>180</v>
      </c>
      <c r="K15" s="63">
        <v>0.95</v>
      </c>
      <c r="L15" s="13">
        <v>6.85</v>
      </c>
      <c r="M15" s="13">
        <v>63.18</v>
      </c>
      <c r="N15" s="13">
        <v>9.73</v>
      </c>
      <c r="O15" s="13">
        <v>0.48</v>
      </c>
    </row>
    <row r="16" spans="1:15" ht="38.25" customHeight="1">
      <c r="A16" s="10" t="s">
        <v>22</v>
      </c>
      <c r="B16" s="11" t="s">
        <v>29</v>
      </c>
      <c r="C16" s="12">
        <v>100</v>
      </c>
      <c r="D16" s="14">
        <v>0.9</v>
      </c>
      <c r="E16" s="14">
        <v>0.2</v>
      </c>
      <c r="F16" s="14">
        <v>8.1</v>
      </c>
      <c r="G16" s="14">
        <v>43</v>
      </c>
      <c r="H16" s="14">
        <v>0.04</v>
      </c>
      <c r="I16" s="14">
        <v>60</v>
      </c>
      <c r="J16" s="14">
        <v>0</v>
      </c>
      <c r="K16" s="66">
        <v>0.2</v>
      </c>
      <c r="L16" s="13">
        <v>34</v>
      </c>
      <c r="M16" s="13">
        <v>23</v>
      </c>
      <c r="N16" s="13">
        <v>13</v>
      </c>
      <c r="O16" s="13">
        <v>0.3</v>
      </c>
    </row>
    <row r="17" spans="1:15" ht="42" customHeight="1">
      <c r="A17" s="10" t="s">
        <v>46</v>
      </c>
      <c r="B17" s="17" t="s">
        <v>19</v>
      </c>
      <c r="C17" s="18">
        <v>40</v>
      </c>
      <c r="D17" s="19">
        <v>3.04</v>
      </c>
      <c r="E17" s="19">
        <v>0.32</v>
      </c>
      <c r="F17" s="19">
        <v>19.68</v>
      </c>
      <c r="G17" s="19">
        <v>94</v>
      </c>
      <c r="H17" s="19">
        <v>4.4000000000000004E-2</v>
      </c>
      <c r="I17" s="19">
        <v>0</v>
      </c>
      <c r="J17" s="19">
        <v>0</v>
      </c>
      <c r="K17" s="19">
        <v>0.44</v>
      </c>
      <c r="L17" s="19">
        <v>8</v>
      </c>
      <c r="M17" s="19">
        <v>26</v>
      </c>
      <c r="N17" s="19">
        <v>5.6</v>
      </c>
      <c r="O17" s="19">
        <v>0.44</v>
      </c>
    </row>
    <row r="18" spans="1:15" ht="30.75" customHeight="1">
      <c r="A18" s="33" t="s">
        <v>47</v>
      </c>
      <c r="B18" s="40" t="s">
        <v>48</v>
      </c>
      <c r="C18" s="12">
        <v>200</v>
      </c>
      <c r="D18" s="13">
        <v>0.1</v>
      </c>
      <c r="E18" s="13">
        <v>0</v>
      </c>
      <c r="F18" s="13">
        <v>21</v>
      </c>
      <c r="G18" s="13">
        <v>84.4</v>
      </c>
      <c r="H18" s="13">
        <v>0.02</v>
      </c>
      <c r="I18" s="13">
        <v>0.45</v>
      </c>
      <c r="J18" s="13">
        <v>0</v>
      </c>
      <c r="K18" s="63">
        <v>0</v>
      </c>
      <c r="L18" s="13">
        <v>26</v>
      </c>
      <c r="M18" s="13">
        <v>18</v>
      </c>
      <c r="N18" s="13">
        <v>6</v>
      </c>
      <c r="O18" s="13">
        <v>1.25</v>
      </c>
    </row>
    <row r="19" spans="1:15" ht="19.5" customHeight="1" thickBot="1">
      <c r="A19" s="79" t="s">
        <v>23</v>
      </c>
      <c r="B19" s="80"/>
      <c r="C19" s="22">
        <f t="shared" ref="C19:O19" si="1">SUM(C12:C18)</f>
        <v>880</v>
      </c>
      <c r="D19" s="20">
        <f t="shared" si="1"/>
        <v>29.56</v>
      </c>
      <c r="E19" s="20">
        <f t="shared" si="1"/>
        <v>28.259999999999998</v>
      </c>
      <c r="F19" s="20">
        <f t="shared" si="1"/>
        <v>117.91</v>
      </c>
      <c r="G19" s="20">
        <f t="shared" si="1"/>
        <v>849.59</v>
      </c>
      <c r="H19" s="20">
        <f t="shared" si="1"/>
        <v>0.45200000000000001</v>
      </c>
      <c r="I19" s="20">
        <f t="shared" si="1"/>
        <v>82.58</v>
      </c>
      <c r="J19" s="20">
        <f t="shared" si="1"/>
        <v>295.46199999999999</v>
      </c>
      <c r="K19" s="81">
        <f t="shared" si="1"/>
        <v>47.13</v>
      </c>
      <c r="L19" s="15">
        <f t="shared" si="1"/>
        <v>373.11</v>
      </c>
      <c r="M19" s="15">
        <f t="shared" si="1"/>
        <v>328.34</v>
      </c>
      <c r="N19" s="15">
        <f t="shared" si="1"/>
        <v>61.280000000000008</v>
      </c>
      <c r="O19" s="15">
        <f t="shared" si="1"/>
        <v>3.67</v>
      </c>
    </row>
    <row r="20" spans="1:15" ht="16.5" thickTop="1">
      <c r="A20" s="69" t="s">
        <v>24</v>
      </c>
      <c r="B20" s="70"/>
      <c r="C20" s="8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83"/>
    </row>
    <row r="21" spans="1:15" ht="36" customHeight="1">
      <c r="A21" s="21" t="s">
        <v>49</v>
      </c>
      <c r="B21" s="84" t="s">
        <v>50</v>
      </c>
      <c r="C21" s="8">
        <v>240</v>
      </c>
      <c r="D21" s="85">
        <v>6.96</v>
      </c>
      <c r="E21" s="85">
        <v>3.6</v>
      </c>
      <c r="F21" s="85">
        <v>27.36</v>
      </c>
      <c r="G21" s="85">
        <v>170.4</v>
      </c>
      <c r="H21" s="85">
        <v>7.1999999999999995E-2</v>
      </c>
      <c r="I21" s="85">
        <v>1.44</v>
      </c>
      <c r="J21" s="85">
        <v>2.4E-2</v>
      </c>
      <c r="K21" s="86">
        <v>0</v>
      </c>
      <c r="L21" s="9">
        <v>297.60000000000002</v>
      </c>
      <c r="M21" s="9">
        <v>228</v>
      </c>
      <c r="N21" s="9">
        <v>36</v>
      </c>
      <c r="O21" s="9">
        <v>0.24</v>
      </c>
    </row>
    <row r="22" spans="1:15" ht="36.75" customHeight="1">
      <c r="A22" s="16" t="s">
        <v>51</v>
      </c>
      <c r="B22" s="87" t="s">
        <v>52</v>
      </c>
      <c r="C22" s="88">
        <v>60</v>
      </c>
      <c r="D22" s="89">
        <v>5.67</v>
      </c>
      <c r="E22" s="89">
        <v>6.62</v>
      </c>
      <c r="F22" s="89">
        <v>48</v>
      </c>
      <c r="G22" s="89">
        <v>229.68</v>
      </c>
      <c r="H22" s="90">
        <v>0.02</v>
      </c>
      <c r="I22" s="90">
        <v>2.1800000000000002</v>
      </c>
      <c r="J22" s="90">
        <v>0.04</v>
      </c>
      <c r="K22" s="91">
        <v>1.33</v>
      </c>
      <c r="L22" s="90">
        <v>20.86</v>
      </c>
      <c r="M22" s="90">
        <v>63.55</v>
      </c>
      <c r="N22" s="90">
        <v>19.920000000000002</v>
      </c>
      <c r="O22" s="90">
        <v>0.79</v>
      </c>
    </row>
    <row r="23" spans="1:15" ht="19.5" customHeight="1" thickBot="1">
      <c r="A23" s="92" t="s">
        <v>25</v>
      </c>
      <c r="B23" s="93"/>
      <c r="C23" s="94">
        <f>SUM(C21:C22)</f>
        <v>300</v>
      </c>
      <c r="D23" s="95">
        <f>SUM(D21:D22)</f>
        <v>12.629999999999999</v>
      </c>
      <c r="E23" s="95">
        <f t="shared" ref="E23:O23" si="2">SUM(E21:E22)</f>
        <v>10.220000000000001</v>
      </c>
      <c r="F23" s="95">
        <f t="shared" si="2"/>
        <v>75.36</v>
      </c>
      <c r="G23" s="95">
        <f t="shared" si="2"/>
        <v>400.08000000000004</v>
      </c>
      <c r="H23" s="95">
        <f>SUM(H21:H22)</f>
        <v>9.1999999999999998E-2</v>
      </c>
      <c r="I23" s="95">
        <f t="shared" si="2"/>
        <v>3.62</v>
      </c>
      <c r="J23" s="95">
        <f t="shared" si="2"/>
        <v>6.4000000000000001E-2</v>
      </c>
      <c r="K23" s="95">
        <f t="shared" si="2"/>
        <v>1.33</v>
      </c>
      <c r="L23" s="95">
        <f t="shared" si="2"/>
        <v>318.46000000000004</v>
      </c>
      <c r="M23" s="95">
        <f t="shared" si="2"/>
        <v>291.55</v>
      </c>
      <c r="N23" s="95">
        <f t="shared" si="2"/>
        <v>55.92</v>
      </c>
      <c r="O23" s="95">
        <f t="shared" si="2"/>
        <v>1.03</v>
      </c>
    </row>
    <row r="24" spans="1:15" ht="20.25" customHeight="1" thickTop="1" thickBot="1">
      <c r="A24" s="96" t="s">
        <v>53</v>
      </c>
      <c r="B24" s="97"/>
      <c r="C24" s="98"/>
      <c r="D24" s="95">
        <v>61.4</v>
      </c>
      <c r="E24" s="95">
        <v>58.47</v>
      </c>
      <c r="F24" s="95">
        <v>276.43</v>
      </c>
      <c r="G24" s="95">
        <v>1832.21</v>
      </c>
      <c r="H24" s="95">
        <v>0.81</v>
      </c>
      <c r="I24" s="95">
        <v>100.7</v>
      </c>
      <c r="J24" s="95">
        <v>400.17</v>
      </c>
      <c r="K24" s="95">
        <v>53.66</v>
      </c>
      <c r="L24" s="95">
        <v>886.2</v>
      </c>
      <c r="M24" s="95">
        <v>784.54</v>
      </c>
      <c r="N24" s="95">
        <v>156.84</v>
      </c>
      <c r="O24" s="95">
        <v>9.2200000000000006</v>
      </c>
    </row>
    <row r="25" spans="1:15" ht="20.25" customHeight="1" thickTop="1" thickBot="1">
      <c r="A25" s="99" t="s">
        <v>54</v>
      </c>
      <c r="B25" s="100"/>
      <c r="C25" s="101"/>
      <c r="D25" s="95">
        <v>61.4</v>
      </c>
      <c r="E25" s="95">
        <v>58.47</v>
      </c>
      <c r="F25" s="95">
        <v>276.43</v>
      </c>
      <c r="G25" s="95">
        <v>1832.21</v>
      </c>
      <c r="H25" s="95">
        <v>0.81</v>
      </c>
      <c r="I25" s="95">
        <v>100.7</v>
      </c>
      <c r="J25" s="95">
        <v>400.17</v>
      </c>
      <c r="K25" s="95">
        <v>53.66</v>
      </c>
      <c r="L25" s="95">
        <v>886.2</v>
      </c>
      <c r="M25" s="95">
        <v>784.54</v>
      </c>
      <c r="N25" s="95">
        <v>156.84</v>
      </c>
      <c r="O25" s="95">
        <v>9.2200000000000006</v>
      </c>
    </row>
    <row r="26" spans="1:15" ht="16.5" thickTop="1">
      <c r="A26" s="23"/>
      <c r="B26" s="23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6">
    <mergeCell ref="A10:B10"/>
    <mergeCell ref="A23:B23"/>
    <mergeCell ref="A24:C24"/>
    <mergeCell ref="A25:B25"/>
    <mergeCell ref="B1:D1"/>
    <mergeCell ref="L4:O4"/>
    <mergeCell ref="A6:B6"/>
    <mergeCell ref="A11:B11"/>
    <mergeCell ref="A19:B19"/>
    <mergeCell ref="A20:B20"/>
    <mergeCell ref="A4:A5"/>
    <mergeCell ref="B4:B5"/>
    <mergeCell ref="C4:C5"/>
    <mergeCell ref="D4:F4"/>
    <mergeCell ref="G4:G5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2024-08-31T09:17:11Z</dcterms:modified>
</cp:coreProperties>
</file>